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5" windowWidth="9705" windowHeight="649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<sst xmlns="http://schemas.openxmlformats.org/spreadsheetml/2006/main" count="64" uniqueCount="64">
  <si>
    <t>Einsatzliste KSC - AH       2002              Name</t>
  </si>
  <si>
    <t>Prozent</t>
  </si>
  <si>
    <t>Allgeier Martin</t>
  </si>
  <si>
    <t>Armbruster Dieter</t>
  </si>
  <si>
    <t>Armbruster Martin</t>
  </si>
  <si>
    <t>Brand Hans-Jürgen</t>
  </si>
  <si>
    <t>Dieterle Wendelin</t>
  </si>
  <si>
    <t>Finkbeiner Klaus</t>
  </si>
  <si>
    <t>Finkbeiner Thomas</t>
  </si>
  <si>
    <t>Gäckle Martin</t>
  </si>
  <si>
    <t>Gebele Karl</t>
  </si>
  <si>
    <t>Göhring Heinrich</t>
  </si>
  <si>
    <t>Göhring Siegfried</t>
  </si>
  <si>
    <t>Güven Bahadir</t>
  </si>
  <si>
    <t>Haas Hans-Joachim</t>
  </si>
  <si>
    <t>Haberer Klemens</t>
  </si>
  <si>
    <t>Harter Christoph</t>
  </si>
  <si>
    <t>Harter Harald</t>
  </si>
  <si>
    <t>Harter Herlmut</t>
  </si>
  <si>
    <t>Harter Reinhard</t>
  </si>
  <si>
    <t>Harter Thomas</t>
  </si>
  <si>
    <t>Harter Ulrich</t>
  </si>
  <si>
    <t>Harter Wolfgang</t>
  </si>
  <si>
    <t>Hauer Hermann</t>
  </si>
  <si>
    <t>Hauer Konrad</t>
  </si>
  <si>
    <t>Jehle Karl-Friedrich</t>
  </si>
  <si>
    <t>Lachenmaier Peter</t>
  </si>
  <si>
    <t>Mäntele Stefan</t>
  </si>
  <si>
    <t>Mäntele Volker</t>
  </si>
  <si>
    <t>Mayer Hans-Harald</t>
  </si>
  <si>
    <t>Oberacker Gerold</t>
  </si>
  <si>
    <t>Oberföll Thomas</t>
  </si>
  <si>
    <t>Rittmann Wolfgang</t>
  </si>
  <si>
    <t>Schmid Karl-Philipp</t>
  </si>
  <si>
    <t>Schmid Thomas</t>
  </si>
  <si>
    <t>Schneidereit Joachim</t>
  </si>
  <si>
    <t>Schoch Manfred</t>
  </si>
  <si>
    <t>Socha Rudollf</t>
  </si>
  <si>
    <t>Tex Jakob</t>
  </si>
  <si>
    <t>Waidele Hans-Peter</t>
  </si>
  <si>
    <t>Waidele Joachim</t>
  </si>
  <si>
    <t>Wichmann Wolfgang</t>
  </si>
  <si>
    <t>Wöhrle Walter</t>
  </si>
  <si>
    <t>Woschitz Michael</t>
  </si>
  <si>
    <t>Gesamt</t>
  </si>
  <si>
    <t>06.01.02 Hallenturnier Oberwolfach  4/6</t>
  </si>
  <si>
    <t>16.02.02 Hallenturnier Alpirsbach    2/10</t>
  </si>
  <si>
    <t>07/12.01.02 Hallenturnier Hornberg 8/20</t>
  </si>
  <si>
    <t>02.03.02 Hallenturnier Schramberg 7/10</t>
  </si>
  <si>
    <t>11.05.02 Kleinfeldtur. Mühlenbach 15/18</t>
  </si>
  <si>
    <t>Borho Meinrad</t>
  </si>
  <si>
    <t>14.06.02 KSC - SC Önsbach            2:0</t>
  </si>
  <si>
    <t>29.06.02 Kleinfeldturnier Triberg     1 / 6</t>
  </si>
  <si>
    <t>13.07.02 SpVgg Loßburg - KSC       2:4</t>
  </si>
  <si>
    <t>21.09.02 SV Oberharmersach-KSC 4:4</t>
  </si>
  <si>
    <t>12.10.02 TGA Rottweil - KSC           1:3</t>
  </si>
  <si>
    <t>26.10.02 SpVgg Schiltach - KSC      3:3</t>
  </si>
  <si>
    <t>25.05.02 KSC - SG Busenweiler      6:4</t>
  </si>
  <si>
    <t>13/16.11.02 Hallenturnier Kirnbach10/22</t>
  </si>
  <si>
    <t>30.11.02 Hallenturnier Kaltbrunn     4/12</t>
  </si>
  <si>
    <t>07.12.02 Hallenturnier Schiltach      4/10</t>
  </si>
  <si>
    <t>Schmid Martin  ( Mautz )</t>
  </si>
  <si>
    <t>Schmid Martin   ( Meile )</t>
  </si>
  <si>
    <t xml:space="preserve">Gesamteinsätze  15     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</si>
</sst>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6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textRotation="90"/>
    </xf>
    <xf numFmtId="14" fontId="4" fillId="0" borderId="0" xfId="0" applyNumberFormat="1" applyFont="1" applyAlignment="1">
      <alignment textRotation="90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 wrapText="1"/>
    </xf>
    <xf numFmtId="9" fontId="4" fillId="0" borderId="0" xfId="0" applyNumberFormat="1" applyFont="1" applyAlignment="1">
      <alignment textRotation="90"/>
    </xf>
    <xf numFmtId="9" fontId="4" fillId="0" borderId="0" xfId="0" applyNumberFormat="1" applyFont="1" applyAlignment="1">
      <alignment/>
    </xf>
    <xf numFmtId="9" fontId="0" fillId="0" borderId="0" xfId="0" applyNumberFormat="1" applyAlignment="1">
      <alignment/>
    </xf>
    <xf numFmtId="10" fontId="4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4" fillId="33" borderId="0" xfId="0" applyFont="1" applyFill="1" applyAlignment="1">
      <alignment/>
    </xf>
    <xf numFmtId="10" fontId="4" fillId="33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10" fontId="4" fillId="34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10" fontId="4" fillId="35" borderId="0" xfId="0" applyNumberFormat="1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8.140625" style="0" customWidth="1"/>
    <col min="2" max="7" width="2.421875" style="0" customWidth="1"/>
    <col min="8" max="8" width="2.7109375" style="0" customWidth="1"/>
    <col min="9" max="9" width="2.28125" style="0" customWidth="1"/>
    <col min="10" max="22" width="2.7109375" style="0" customWidth="1"/>
    <col min="23" max="23" width="1.8515625" style="0" hidden="1" customWidth="1"/>
    <col min="24" max="24" width="2.28125" style="0" hidden="1" customWidth="1"/>
    <col min="25" max="26" width="1.8515625" style="0" hidden="1" customWidth="1"/>
    <col min="27" max="27" width="2.421875" style="0" customWidth="1"/>
    <col min="28" max="28" width="10.7109375" style="0" customWidth="1"/>
    <col min="29" max="29" width="2.421875" style="0" customWidth="1"/>
  </cols>
  <sheetData>
    <row r="1" spans="1:29" ht="147.75" customHeight="1">
      <c r="A1" s="6" t="s">
        <v>0</v>
      </c>
      <c r="B1" s="2" t="s">
        <v>45</v>
      </c>
      <c r="C1" s="2" t="s">
        <v>47</v>
      </c>
      <c r="D1" s="2" t="s">
        <v>46</v>
      </c>
      <c r="E1" s="2" t="s">
        <v>48</v>
      </c>
      <c r="F1" s="2" t="s">
        <v>49</v>
      </c>
      <c r="G1" s="2" t="s">
        <v>57</v>
      </c>
      <c r="H1" s="2" t="s">
        <v>51</v>
      </c>
      <c r="I1" s="2" t="s">
        <v>52</v>
      </c>
      <c r="J1" s="2" t="s">
        <v>53</v>
      </c>
      <c r="K1" s="2" t="s">
        <v>54</v>
      </c>
      <c r="L1" s="2" t="s">
        <v>55</v>
      </c>
      <c r="M1" s="2" t="s">
        <v>56</v>
      </c>
      <c r="N1" s="2" t="s">
        <v>58</v>
      </c>
      <c r="O1" s="2" t="s">
        <v>59</v>
      </c>
      <c r="P1" s="2" t="s">
        <v>60</v>
      </c>
      <c r="Q1" s="2"/>
      <c r="R1" s="2"/>
      <c r="S1" s="2"/>
      <c r="T1" s="1"/>
      <c r="U1" s="1"/>
      <c r="V1" s="7"/>
      <c r="W1" s="1"/>
      <c r="X1" s="1"/>
      <c r="Y1" s="1"/>
      <c r="Z1" s="1"/>
      <c r="AA1" s="1" t="s">
        <v>63</v>
      </c>
      <c r="AB1" s="1" t="s">
        <v>1</v>
      </c>
      <c r="AC1" s="1"/>
    </row>
    <row r="2" spans="1:30" ht="12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8"/>
      <c r="W2" s="3"/>
      <c r="X2" s="3"/>
      <c r="Y2" s="3"/>
      <c r="Z2" s="3"/>
      <c r="AA2" s="3">
        <f>SUM(B2:Z2)</f>
        <v>0</v>
      </c>
      <c r="AB2" s="10">
        <f aca="true" t="shared" si="0" ref="AB2:AB17">AA2*AD2</f>
        <v>0</v>
      </c>
      <c r="AC2" s="3"/>
      <c r="AD2" s="11">
        <v>0.06666</v>
      </c>
    </row>
    <row r="3" spans="1:30" ht="12" customHeight="1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>
        <f>SUM(B3:Z3)</f>
        <v>0</v>
      </c>
      <c r="AB3" s="10">
        <f t="shared" si="0"/>
        <v>0</v>
      </c>
      <c r="AC3" s="3"/>
      <c r="AD3" s="11">
        <v>0.06666</v>
      </c>
    </row>
    <row r="4" spans="1:30" ht="12" customHeight="1">
      <c r="A4" s="3" t="s">
        <v>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>
        <f>SUM(B4:Z4)</f>
        <v>0</v>
      </c>
      <c r="AB4" s="10">
        <f t="shared" si="0"/>
        <v>0</v>
      </c>
      <c r="AC4" s="3"/>
      <c r="AD4" s="11">
        <v>0.06666</v>
      </c>
    </row>
    <row r="5" spans="1:30" ht="12" customHeight="1">
      <c r="A5" s="3" t="s">
        <v>50</v>
      </c>
      <c r="B5" s="3"/>
      <c r="C5" s="3"/>
      <c r="D5" s="3"/>
      <c r="E5" s="3">
        <v>1</v>
      </c>
      <c r="F5" s="3">
        <v>1</v>
      </c>
      <c r="G5" s="3">
        <v>1</v>
      </c>
      <c r="H5" s="3"/>
      <c r="I5" s="3"/>
      <c r="J5" s="3"/>
      <c r="K5" s="3">
        <v>1</v>
      </c>
      <c r="L5" s="3">
        <v>1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>
        <f aca="true" t="shared" si="1" ref="AA5:AA37">SUM(B5:Z5)</f>
        <v>5</v>
      </c>
      <c r="AB5" s="10">
        <f t="shared" si="0"/>
        <v>0.3333</v>
      </c>
      <c r="AC5" s="3"/>
      <c r="AD5" s="11">
        <v>0.06666</v>
      </c>
    </row>
    <row r="6" spans="1:30" ht="12" customHeight="1">
      <c r="A6" s="3" t="s">
        <v>5</v>
      </c>
      <c r="B6" s="3">
        <v>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>
        <f aca="true" t="shared" si="2" ref="AA6:AA17">SUM(B6:Z6)</f>
        <v>1</v>
      </c>
      <c r="AB6" s="10">
        <f t="shared" si="0"/>
        <v>0.06666</v>
      </c>
      <c r="AC6" s="3"/>
      <c r="AD6" s="11">
        <v>0.06666</v>
      </c>
    </row>
    <row r="7" spans="1:30" ht="12" customHeight="1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>
        <f t="shared" si="2"/>
        <v>0</v>
      </c>
      <c r="AB7" s="10">
        <f t="shared" si="0"/>
        <v>0</v>
      </c>
      <c r="AC7" s="3"/>
      <c r="AD7" s="11">
        <v>0.06666</v>
      </c>
    </row>
    <row r="8" spans="1:30" ht="12" customHeight="1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>
        <f t="shared" si="2"/>
        <v>0</v>
      </c>
      <c r="AB8" s="10">
        <f t="shared" si="0"/>
        <v>0</v>
      </c>
      <c r="AC8" s="3"/>
      <c r="AD8" s="11">
        <v>0.06666</v>
      </c>
    </row>
    <row r="9" spans="1:30" ht="12" customHeight="1">
      <c r="A9" s="3" t="s">
        <v>8</v>
      </c>
      <c r="B9" s="3"/>
      <c r="C9" s="3"/>
      <c r="D9" s="3"/>
      <c r="E9" s="3"/>
      <c r="F9" s="3"/>
      <c r="G9" s="3"/>
      <c r="H9" s="3"/>
      <c r="I9" s="3"/>
      <c r="J9" s="3">
        <v>1</v>
      </c>
      <c r="K9" s="3">
        <v>1</v>
      </c>
      <c r="L9" s="3"/>
      <c r="M9" s="3">
        <v>1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>
        <f t="shared" si="2"/>
        <v>3</v>
      </c>
      <c r="AB9" s="10">
        <f t="shared" si="0"/>
        <v>0.19998</v>
      </c>
      <c r="AC9" s="3"/>
      <c r="AD9" s="11">
        <v>0.06666</v>
      </c>
    </row>
    <row r="10" spans="1:30" ht="12" customHeight="1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>
        <f t="shared" si="2"/>
        <v>0</v>
      </c>
      <c r="AB10" s="10">
        <f t="shared" si="0"/>
        <v>0</v>
      </c>
      <c r="AC10" s="3"/>
      <c r="AD10" s="11">
        <v>0.06666</v>
      </c>
    </row>
    <row r="11" spans="1:30" ht="12" customHeight="1">
      <c r="A11" s="3" t="s">
        <v>10</v>
      </c>
      <c r="B11" s="3"/>
      <c r="C11" s="3">
        <v>1</v>
      </c>
      <c r="D11" s="3"/>
      <c r="E11" s="3"/>
      <c r="F11" s="3"/>
      <c r="G11" s="3"/>
      <c r="H11" s="3"/>
      <c r="I11" s="3"/>
      <c r="J11" s="3"/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>
        <f t="shared" si="2"/>
        <v>6</v>
      </c>
      <c r="AB11" s="10">
        <f t="shared" si="0"/>
        <v>0.39996</v>
      </c>
      <c r="AC11" s="3"/>
      <c r="AD11" s="11">
        <v>0.06666</v>
      </c>
    </row>
    <row r="12" spans="1:30" ht="12" customHeight="1">
      <c r="A12" s="3" t="s">
        <v>11</v>
      </c>
      <c r="B12" s="3"/>
      <c r="C12" s="3"/>
      <c r="D12" s="3"/>
      <c r="E12" s="3"/>
      <c r="F12" s="3"/>
      <c r="G12" s="3">
        <v>1</v>
      </c>
      <c r="H12" s="3">
        <v>1</v>
      </c>
      <c r="I12" s="3"/>
      <c r="J12" s="3"/>
      <c r="K12" s="3"/>
      <c r="L12" s="3"/>
      <c r="M12" s="3">
        <v>1</v>
      </c>
      <c r="N12" s="3">
        <v>1</v>
      </c>
      <c r="O12" s="3"/>
      <c r="P12" s="3">
        <v>1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t="shared" si="2"/>
        <v>5</v>
      </c>
      <c r="AB12" s="10">
        <f t="shared" si="0"/>
        <v>0.3333</v>
      </c>
      <c r="AC12" s="3"/>
      <c r="AD12" s="11">
        <v>0.06666</v>
      </c>
    </row>
    <row r="13" spans="1:30" ht="12" customHeight="1">
      <c r="A13" s="3" t="s">
        <v>12</v>
      </c>
      <c r="B13" s="3"/>
      <c r="C13" s="3"/>
      <c r="D13" s="3"/>
      <c r="E13" s="3"/>
      <c r="F13" s="3"/>
      <c r="G13" s="3"/>
      <c r="H13" s="3"/>
      <c r="I13" s="3">
        <v>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 t="shared" si="2"/>
        <v>1</v>
      </c>
      <c r="AB13" s="10">
        <f t="shared" si="0"/>
        <v>0.06666</v>
      </c>
      <c r="AC13" s="3"/>
      <c r="AD13" s="11">
        <v>0.06666</v>
      </c>
    </row>
    <row r="14" spans="1:30" ht="12" customHeight="1">
      <c r="A14" s="3" t="s">
        <v>13</v>
      </c>
      <c r="B14" s="3"/>
      <c r="C14" s="3">
        <v>1</v>
      </c>
      <c r="D14" s="3"/>
      <c r="E14" s="3"/>
      <c r="F14" s="3">
        <v>1</v>
      </c>
      <c r="G14" s="3"/>
      <c r="H14" s="3">
        <v>1</v>
      </c>
      <c r="I14" s="3"/>
      <c r="J14" s="3">
        <v>1</v>
      </c>
      <c r="K14" s="3"/>
      <c r="L14" s="3">
        <v>1</v>
      </c>
      <c r="M14" s="3">
        <v>1</v>
      </c>
      <c r="N14" s="3">
        <v>1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f t="shared" si="2"/>
        <v>7</v>
      </c>
      <c r="AB14" s="10">
        <f t="shared" si="0"/>
        <v>0.46662</v>
      </c>
      <c r="AC14" s="3"/>
      <c r="AD14" s="11">
        <v>0.06666</v>
      </c>
    </row>
    <row r="15" spans="1:30" ht="12" customHeight="1">
      <c r="A15" s="3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>
        <f t="shared" si="2"/>
        <v>0</v>
      </c>
      <c r="AB15" s="10">
        <f t="shared" si="0"/>
        <v>0</v>
      </c>
      <c r="AC15" s="3"/>
      <c r="AD15" s="11">
        <v>0.06666</v>
      </c>
    </row>
    <row r="16" spans="1:30" ht="12" customHeight="1">
      <c r="A16" s="3" t="s">
        <v>15</v>
      </c>
      <c r="B16" s="3"/>
      <c r="C16" s="3">
        <v>1</v>
      </c>
      <c r="D16" s="3">
        <v>1</v>
      </c>
      <c r="E16" s="3"/>
      <c r="F16" s="3">
        <v>1</v>
      </c>
      <c r="G16" s="3"/>
      <c r="H16" s="3"/>
      <c r="I16" s="3"/>
      <c r="J16" s="3">
        <v>1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>
        <f t="shared" si="2"/>
        <v>4</v>
      </c>
      <c r="AB16" s="10">
        <f t="shared" si="0"/>
        <v>0.26664</v>
      </c>
      <c r="AC16" s="3"/>
      <c r="AD16" s="11">
        <v>0.06666</v>
      </c>
    </row>
    <row r="17" spans="1:30" ht="12" customHeight="1">
      <c r="A17" s="3" t="s">
        <v>16</v>
      </c>
      <c r="B17" s="3"/>
      <c r="C17" s="3"/>
      <c r="D17" s="3"/>
      <c r="E17" s="3"/>
      <c r="F17" s="3"/>
      <c r="G17" s="3"/>
      <c r="H17" s="3"/>
      <c r="I17" s="3"/>
      <c r="J17" s="3">
        <v>1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>
        <f t="shared" si="2"/>
        <v>1</v>
      </c>
      <c r="AB17" s="10">
        <f t="shared" si="0"/>
        <v>0.06666</v>
      </c>
      <c r="AC17" s="3"/>
      <c r="AD17" s="11">
        <v>0.06666</v>
      </c>
    </row>
    <row r="18" spans="1:30" ht="12" customHeight="1">
      <c r="A18" s="3" t="s">
        <v>17</v>
      </c>
      <c r="B18" s="3"/>
      <c r="C18" s="3"/>
      <c r="D18" s="3"/>
      <c r="E18" s="3"/>
      <c r="F18" s="3"/>
      <c r="G18" s="3"/>
      <c r="H18" s="3"/>
      <c r="I18" s="3"/>
      <c r="J18" s="3"/>
      <c r="K18" s="3">
        <v>1</v>
      </c>
      <c r="L18" s="3"/>
      <c r="M18" s="3"/>
      <c r="N18" s="3">
        <v>1</v>
      </c>
      <c r="O18" s="3"/>
      <c r="P18" s="3">
        <v>1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1"/>
        <v>3</v>
      </c>
      <c r="AB18" s="10">
        <f aca="true" t="shared" si="3" ref="AB18:AB35">AA18*AD18</f>
        <v>0.19998</v>
      </c>
      <c r="AC18" s="3"/>
      <c r="AD18" s="11">
        <v>0.06666</v>
      </c>
    </row>
    <row r="19" spans="1:30" ht="12" customHeight="1">
      <c r="A19" s="3" t="s">
        <v>18</v>
      </c>
      <c r="B19" s="3"/>
      <c r="C19" s="3">
        <v>1</v>
      </c>
      <c r="D19" s="3"/>
      <c r="E19" s="3"/>
      <c r="F19" s="3"/>
      <c r="G19" s="3">
        <v>1</v>
      </c>
      <c r="H19" s="3">
        <v>1</v>
      </c>
      <c r="I19" s="3"/>
      <c r="J19" s="3">
        <v>1</v>
      </c>
      <c r="K19" s="3">
        <v>1</v>
      </c>
      <c r="L19" s="3">
        <v>1</v>
      </c>
      <c r="M19" s="3">
        <v>1</v>
      </c>
      <c r="N19" s="3"/>
      <c r="O19" s="3">
        <v>1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>SUM(B19:Z19)</f>
        <v>8</v>
      </c>
      <c r="AB19" s="10">
        <f t="shared" si="3"/>
        <v>0.53328</v>
      </c>
      <c r="AC19" s="3"/>
      <c r="AD19" s="11">
        <v>0.06666</v>
      </c>
    </row>
    <row r="20" spans="1:30" ht="12" customHeight="1">
      <c r="A20" s="3" t="s">
        <v>19</v>
      </c>
      <c r="B20" s="3"/>
      <c r="C20" s="3">
        <v>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1"/>
        <v>1</v>
      </c>
      <c r="AB20" s="10">
        <f t="shared" si="3"/>
        <v>0.06666</v>
      </c>
      <c r="AC20" s="3"/>
      <c r="AD20" s="11">
        <v>0.06666</v>
      </c>
    </row>
    <row r="21" spans="1:30" ht="12" customHeight="1">
      <c r="A21" s="3" t="s">
        <v>20</v>
      </c>
      <c r="B21" s="3">
        <v>1</v>
      </c>
      <c r="C21" s="3"/>
      <c r="D21" s="3"/>
      <c r="E21" s="3">
        <v>1</v>
      </c>
      <c r="F21" s="3"/>
      <c r="G21" s="3"/>
      <c r="H21" s="3"/>
      <c r="I21" s="3"/>
      <c r="J21" s="3"/>
      <c r="K21" s="3">
        <v>1</v>
      </c>
      <c r="L21" s="3">
        <v>1</v>
      </c>
      <c r="M21" s="3"/>
      <c r="N21" s="3"/>
      <c r="O21" s="3"/>
      <c r="P21" s="3">
        <v>1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1"/>
        <v>5</v>
      </c>
      <c r="AB21" s="10">
        <f t="shared" si="3"/>
        <v>0.3333</v>
      </c>
      <c r="AC21" s="3"/>
      <c r="AD21" s="11">
        <v>0.06666</v>
      </c>
    </row>
    <row r="22" spans="1:30" ht="12" customHeight="1">
      <c r="A22" s="3" t="s">
        <v>21</v>
      </c>
      <c r="B22" s="3"/>
      <c r="C22" s="3">
        <v>1</v>
      </c>
      <c r="D22" s="3"/>
      <c r="E22" s="3"/>
      <c r="F22" s="3"/>
      <c r="G22" s="3"/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>
        <f>SUM(B22:Z22)</f>
        <v>7</v>
      </c>
      <c r="AB22" s="10">
        <f t="shared" si="3"/>
        <v>0.46662</v>
      </c>
      <c r="AC22" s="3"/>
      <c r="AD22" s="11">
        <v>0.06666</v>
      </c>
    </row>
    <row r="23" spans="1:30" ht="12" customHeight="1">
      <c r="A23" s="3" t="s">
        <v>22</v>
      </c>
      <c r="B23" s="3">
        <v>1</v>
      </c>
      <c r="C23" s="3"/>
      <c r="D23" s="3">
        <v>1</v>
      </c>
      <c r="E23" s="3"/>
      <c r="F23" s="3">
        <v>1</v>
      </c>
      <c r="G23" s="3">
        <v>1</v>
      </c>
      <c r="H23" s="3">
        <v>1</v>
      </c>
      <c r="I23" s="3">
        <v>1</v>
      </c>
      <c r="J23" s="3"/>
      <c r="K23" s="3"/>
      <c r="L23" s="3"/>
      <c r="M23" s="3">
        <v>1</v>
      </c>
      <c r="N23" s="3">
        <v>1</v>
      </c>
      <c r="O23" s="3">
        <v>1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16">
        <f t="shared" si="1"/>
        <v>9</v>
      </c>
      <c r="AB23" s="17">
        <f t="shared" si="3"/>
        <v>0.5999399999999999</v>
      </c>
      <c r="AC23" s="3"/>
      <c r="AD23" s="11">
        <v>0.06666</v>
      </c>
    </row>
    <row r="24" spans="1:30" ht="12" customHeight="1">
      <c r="A24" s="3" t="s">
        <v>23</v>
      </c>
      <c r="B24" s="3">
        <v>1</v>
      </c>
      <c r="C24" s="3">
        <v>1</v>
      </c>
      <c r="D24" s="3"/>
      <c r="E24" s="3">
        <v>1</v>
      </c>
      <c r="F24" s="3">
        <v>1</v>
      </c>
      <c r="G24" s="3">
        <v>1</v>
      </c>
      <c r="H24" s="3">
        <v>1</v>
      </c>
      <c r="I24" s="3"/>
      <c r="J24" s="3"/>
      <c r="K24" s="3">
        <v>1</v>
      </c>
      <c r="L24" s="3">
        <v>1</v>
      </c>
      <c r="M24" s="3">
        <v>1</v>
      </c>
      <c r="N24" s="3"/>
      <c r="O24" s="3">
        <v>1</v>
      </c>
      <c r="P24" s="3">
        <v>1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14">
        <f t="shared" si="1"/>
        <v>11</v>
      </c>
      <c r="AB24" s="15">
        <f t="shared" si="3"/>
        <v>0.73326</v>
      </c>
      <c r="AC24" s="3"/>
      <c r="AD24" s="11">
        <v>0.06666</v>
      </c>
    </row>
    <row r="25" spans="1:30" ht="12" customHeight="1">
      <c r="A25" s="3" t="s">
        <v>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>
        <f t="shared" si="1"/>
        <v>0</v>
      </c>
      <c r="AB25" s="10">
        <f t="shared" si="3"/>
        <v>0</v>
      </c>
      <c r="AC25" s="3"/>
      <c r="AD25" s="11">
        <v>0.06666</v>
      </c>
    </row>
    <row r="26" spans="1:30" ht="12" customHeight="1">
      <c r="A26" s="3" t="s">
        <v>25</v>
      </c>
      <c r="B26" s="3">
        <v>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>
        <f t="shared" si="1"/>
        <v>1</v>
      </c>
      <c r="AB26" s="10">
        <f aca="true" t="shared" si="4" ref="AB26:AB46">AA26*AD26</f>
        <v>0.06666</v>
      </c>
      <c r="AC26" s="3"/>
      <c r="AD26" s="11">
        <v>0.06666</v>
      </c>
    </row>
    <row r="27" spans="1:30" ht="12" customHeight="1">
      <c r="A27" s="3" t="s">
        <v>26</v>
      </c>
      <c r="B27" s="3"/>
      <c r="C27" s="3">
        <v>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>
        <f>SUM(B27:Z27)</f>
        <v>1</v>
      </c>
      <c r="AB27" s="10">
        <f t="shared" si="3"/>
        <v>0.06666</v>
      </c>
      <c r="AC27" s="3"/>
      <c r="AD27" s="11">
        <v>0.06666</v>
      </c>
    </row>
    <row r="28" spans="1:30" ht="12" customHeight="1">
      <c r="A28" s="3" t="s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>
        <v>1</v>
      </c>
      <c r="N28" s="3"/>
      <c r="O28" s="3">
        <v>1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>
        <f t="shared" si="1"/>
        <v>2</v>
      </c>
      <c r="AB28" s="10">
        <f t="shared" si="3"/>
        <v>0.13332</v>
      </c>
      <c r="AC28" s="3"/>
      <c r="AD28" s="11">
        <v>0.06666</v>
      </c>
    </row>
    <row r="29" spans="1:30" ht="12" customHeight="1">
      <c r="A29" s="3" t="s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>
        <f>SUM(B29:Z29)</f>
        <v>0</v>
      </c>
      <c r="AB29" s="10">
        <f t="shared" si="3"/>
        <v>0</v>
      </c>
      <c r="AC29" s="3"/>
      <c r="AD29" s="11">
        <v>0.06666</v>
      </c>
    </row>
    <row r="30" spans="1:30" ht="12" customHeight="1">
      <c r="A30" s="3" t="s">
        <v>29</v>
      </c>
      <c r="B30" s="3"/>
      <c r="C30" s="3"/>
      <c r="D30" s="3"/>
      <c r="E30" s="3"/>
      <c r="F30" s="3"/>
      <c r="G30" s="3"/>
      <c r="H30" s="3">
        <v>1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>
        <f t="shared" si="1"/>
        <v>1</v>
      </c>
      <c r="AB30" s="10">
        <f t="shared" si="3"/>
        <v>0.06666</v>
      </c>
      <c r="AC30" s="3"/>
      <c r="AD30" s="11">
        <v>0.06666</v>
      </c>
    </row>
    <row r="31" spans="1:30" ht="12" customHeight="1">
      <c r="A31" s="3" t="s">
        <v>30</v>
      </c>
      <c r="B31" s="3"/>
      <c r="C31" s="3">
        <v>1</v>
      </c>
      <c r="D31" s="3">
        <v>1</v>
      </c>
      <c r="E31" s="3"/>
      <c r="F31" s="3"/>
      <c r="G31" s="3">
        <v>1</v>
      </c>
      <c r="H31" s="3">
        <v>1</v>
      </c>
      <c r="I31" s="3"/>
      <c r="J31" s="3">
        <v>1</v>
      </c>
      <c r="K31" s="3">
        <v>1</v>
      </c>
      <c r="L31" s="3">
        <v>1</v>
      </c>
      <c r="M31" s="3">
        <v>1</v>
      </c>
      <c r="N31" s="3">
        <v>1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16">
        <f t="shared" si="1"/>
        <v>9</v>
      </c>
      <c r="AB31" s="17">
        <f t="shared" si="4"/>
        <v>0.5999399999999999</v>
      </c>
      <c r="AC31" s="3"/>
      <c r="AD31" s="11">
        <v>0.06666</v>
      </c>
    </row>
    <row r="32" spans="1:30" ht="12" customHeight="1">
      <c r="A32" s="3" t="s">
        <v>31</v>
      </c>
      <c r="B32" s="3"/>
      <c r="C32" s="3"/>
      <c r="D32" s="3"/>
      <c r="E32" s="3"/>
      <c r="F32" s="3"/>
      <c r="G32" s="3"/>
      <c r="H32" s="3"/>
      <c r="I32" s="5"/>
      <c r="J32" s="3"/>
      <c r="K32" s="5"/>
      <c r="L32" s="5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>
        <f>SUM(B32:Z32)</f>
        <v>0</v>
      </c>
      <c r="AB32" s="10">
        <f t="shared" si="3"/>
        <v>0</v>
      </c>
      <c r="AC32" s="3"/>
      <c r="AD32" s="11">
        <v>0.06666</v>
      </c>
    </row>
    <row r="33" spans="1:30" ht="12" customHeight="1">
      <c r="A33" s="3" t="s">
        <v>32</v>
      </c>
      <c r="B33" s="3"/>
      <c r="C33" s="3"/>
      <c r="D33" s="3">
        <v>1</v>
      </c>
      <c r="E33" s="3"/>
      <c r="F33" s="3"/>
      <c r="G33" s="3">
        <v>1</v>
      </c>
      <c r="H33" s="3"/>
      <c r="I33" s="3"/>
      <c r="J33" s="3"/>
      <c r="K33" s="3"/>
      <c r="L33" s="3"/>
      <c r="M33" s="3"/>
      <c r="N33" s="3"/>
      <c r="O33" s="3">
        <v>1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>
        <f t="shared" si="1"/>
        <v>3</v>
      </c>
      <c r="AB33" s="10">
        <f t="shared" si="3"/>
        <v>0.19998</v>
      </c>
      <c r="AC33" s="3"/>
      <c r="AD33" s="11">
        <v>0.06666</v>
      </c>
    </row>
    <row r="34" spans="1:30" ht="12" customHeight="1">
      <c r="A34" s="3" t="s">
        <v>33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>
        <f t="shared" si="1"/>
        <v>0</v>
      </c>
      <c r="AB34" s="10">
        <f t="shared" si="3"/>
        <v>0</v>
      </c>
      <c r="AC34" s="3"/>
      <c r="AD34" s="11">
        <v>0.06666</v>
      </c>
    </row>
    <row r="35" spans="1:30" ht="12" customHeight="1">
      <c r="A35" s="3" t="s">
        <v>62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>
        <v>1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>
        <f t="shared" si="1"/>
        <v>1</v>
      </c>
      <c r="AB35" s="10">
        <f t="shared" si="3"/>
        <v>0.06666</v>
      </c>
      <c r="AC35" s="3"/>
      <c r="AD35" s="11">
        <v>0.06666</v>
      </c>
    </row>
    <row r="36" spans="1:30" ht="12" customHeight="1">
      <c r="A36" s="3" t="s">
        <v>61</v>
      </c>
      <c r="B36" s="3"/>
      <c r="C36" s="3">
        <v>1</v>
      </c>
      <c r="D36" s="3">
        <v>1</v>
      </c>
      <c r="E36" s="3">
        <v>1</v>
      </c>
      <c r="F36" s="3"/>
      <c r="G36" s="3">
        <v>1</v>
      </c>
      <c r="H36" s="3"/>
      <c r="I36" s="3">
        <v>1</v>
      </c>
      <c r="J36" s="3">
        <v>1</v>
      </c>
      <c r="K36" s="3">
        <v>1</v>
      </c>
      <c r="L36" s="3"/>
      <c r="M36" s="3">
        <v>1</v>
      </c>
      <c r="N36" s="3"/>
      <c r="O36" s="3">
        <v>1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16">
        <f t="shared" si="1"/>
        <v>9</v>
      </c>
      <c r="AB36" s="17">
        <f t="shared" si="4"/>
        <v>0.5999399999999999</v>
      </c>
      <c r="AC36" s="3"/>
      <c r="AD36" s="11">
        <v>0.06666</v>
      </c>
    </row>
    <row r="37" spans="1:30" ht="12" customHeight="1">
      <c r="A37" s="3" t="s">
        <v>34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>
        <f t="shared" si="1"/>
        <v>0</v>
      </c>
      <c r="AB37" s="10">
        <f t="shared" si="4"/>
        <v>0</v>
      </c>
      <c r="AC37" s="3"/>
      <c r="AD37" s="11">
        <v>0.06666</v>
      </c>
    </row>
    <row r="38" spans="1:30" ht="12" customHeight="1">
      <c r="A38" s="3" t="s">
        <v>35</v>
      </c>
      <c r="B38" s="3"/>
      <c r="C38" s="3"/>
      <c r="D38" s="3"/>
      <c r="E38" s="3"/>
      <c r="F38" s="3">
        <v>1</v>
      </c>
      <c r="G38" s="3">
        <v>1</v>
      </c>
      <c r="H38" s="3">
        <v>1</v>
      </c>
      <c r="I38" s="3">
        <v>1</v>
      </c>
      <c r="J38" s="3">
        <v>1</v>
      </c>
      <c r="K38" s="3">
        <v>1</v>
      </c>
      <c r="L38" s="3"/>
      <c r="M38" s="3">
        <v>1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>
        <f aca="true" t="shared" si="5" ref="AA38:AA46">SUM(B38:Z38)</f>
        <v>7</v>
      </c>
      <c r="AB38" s="10">
        <f t="shared" si="4"/>
        <v>0.46662</v>
      </c>
      <c r="AC38" s="3"/>
      <c r="AD38" s="11">
        <v>0.06666</v>
      </c>
    </row>
    <row r="39" spans="1:30" ht="12" customHeight="1">
      <c r="A39" s="3" t="s">
        <v>36</v>
      </c>
      <c r="B39" s="3">
        <v>1</v>
      </c>
      <c r="C39" s="3">
        <v>1</v>
      </c>
      <c r="D39" s="3">
        <v>1</v>
      </c>
      <c r="E39" s="3">
        <v>1</v>
      </c>
      <c r="F39" s="3"/>
      <c r="G39" s="3">
        <v>1</v>
      </c>
      <c r="H39" s="3">
        <v>1</v>
      </c>
      <c r="I39" s="3">
        <v>1</v>
      </c>
      <c r="J39" s="3">
        <v>1</v>
      </c>
      <c r="K39" s="3">
        <v>1</v>
      </c>
      <c r="L39" s="3">
        <v>1</v>
      </c>
      <c r="M39" s="3"/>
      <c r="N39" s="3">
        <v>1</v>
      </c>
      <c r="O39" s="3"/>
      <c r="P39" s="3">
        <v>1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12">
        <f t="shared" si="5"/>
        <v>12</v>
      </c>
      <c r="AB39" s="13">
        <f t="shared" si="4"/>
        <v>0.79992</v>
      </c>
      <c r="AC39" s="3"/>
      <c r="AD39" s="11">
        <v>0.06666</v>
      </c>
    </row>
    <row r="40" spans="1:30" ht="12" customHeight="1">
      <c r="A40" s="3" t="s">
        <v>37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>
        <f t="shared" si="5"/>
        <v>0</v>
      </c>
      <c r="AB40" s="10">
        <f t="shared" si="4"/>
        <v>0</v>
      </c>
      <c r="AC40" s="3"/>
      <c r="AD40" s="11">
        <v>0.06666</v>
      </c>
    </row>
    <row r="41" spans="1:30" ht="12" customHeight="1">
      <c r="A41" s="3" t="s">
        <v>38</v>
      </c>
      <c r="B41" s="3"/>
      <c r="C41" s="3"/>
      <c r="D41" s="3">
        <v>1</v>
      </c>
      <c r="E41" s="3"/>
      <c r="F41" s="3"/>
      <c r="G41" s="3">
        <v>1</v>
      </c>
      <c r="H41" s="3">
        <v>1</v>
      </c>
      <c r="I41" s="3">
        <v>1</v>
      </c>
      <c r="J41" s="3">
        <v>1</v>
      </c>
      <c r="K41" s="3">
        <v>1</v>
      </c>
      <c r="L41" s="5">
        <v>1</v>
      </c>
      <c r="M41" s="3">
        <v>1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>
        <f t="shared" si="5"/>
        <v>8</v>
      </c>
      <c r="AB41" s="10">
        <f t="shared" si="4"/>
        <v>0.53328</v>
      </c>
      <c r="AC41" s="3"/>
      <c r="AD41" s="11">
        <v>0.06666</v>
      </c>
    </row>
    <row r="42" spans="1:30" ht="12" customHeight="1">
      <c r="A42" s="3" t="s">
        <v>39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>
        <f t="shared" si="5"/>
        <v>0</v>
      </c>
      <c r="AB42" s="10">
        <f t="shared" si="4"/>
        <v>0</v>
      </c>
      <c r="AC42" s="3"/>
      <c r="AD42" s="11">
        <v>0.06666</v>
      </c>
    </row>
    <row r="43" spans="1:30" ht="12" customHeight="1">
      <c r="A43" s="3" t="s">
        <v>40</v>
      </c>
      <c r="B43" s="3">
        <v>1</v>
      </c>
      <c r="C43" s="3"/>
      <c r="D43" s="3"/>
      <c r="E43" s="3">
        <v>1</v>
      </c>
      <c r="F43" s="3">
        <v>1</v>
      </c>
      <c r="G43" s="3">
        <v>1</v>
      </c>
      <c r="H43" s="3"/>
      <c r="I43" s="3"/>
      <c r="J43" s="3"/>
      <c r="K43" s="3">
        <v>1</v>
      </c>
      <c r="L43" s="3">
        <v>1</v>
      </c>
      <c r="M43" s="3"/>
      <c r="N43" s="3">
        <v>1</v>
      </c>
      <c r="O43" s="3"/>
      <c r="P43" s="3">
        <v>1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>
        <f t="shared" si="5"/>
        <v>8</v>
      </c>
      <c r="AB43" s="10">
        <f t="shared" si="4"/>
        <v>0.53328</v>
      </c>
      <c r="AC43" s="3"/>
      <c r="AD43" s="11">
        <v>0.06666</v>
      </c>
    </row>
    <row r="44" spans="1:30" ht="12" customHeight="1">
      <c r="A44" s="3" t="s">
        <v>41</v>
      </c>
      <c r="B44" s="3"/>
      <c r="C44" s="3"/>
      <c r="D44" s="3"/>
      <c r="E44" s="3"/>
      <c r="F44" s="3">
        <v>1</v>
      </c>
      <c r="G44" s="3">
        <v>1</v>
      </c>
      <c r="H44" s="3">
        <v>1</v>
      </c>
      <c r="I44" s="3">
        <v>1</v>
      </c>
      <c r="J44" s="3">
        <v>1</v>
      </c>
      <c r="K44" s="3"/>
      <c r="L44" s="3">
        <v>1</v>
      </c>
      <c r="M44" s="3">
        <v>1</v>
      </c>
      <c r="N44" s="3">
        <v>1</v>
      </c>
      <c r="O44" s="3">
        <v>1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16">
        <f t="shared" si="5"/>
        <v>9</v>
      </c>
      <c r="AB44" s="17">
        <f t="shared" si="4"/>
        <v>0.5999399999999999</v>
      </c>
      <c r="AC44" s="3"/>
      <c r="AD44" s="11">
        <v>0.06666</v>
      </c>
    </row>
    <row r="45" spans="1:30" ht="12" customHeight="1">
      <c r="A45" s="3" t="s">
        <v>42</v>
      </c>
      <c r="B45" s="3"/>
      <c r="C45" s="3">
        <v>1</v>
      </c>
      <c r="D45" s="3"/>
      <c r="E45" s="3">
        <v>1</v>
      </c>
      <c r="F45" s="3"/>
      <c r="G45" s="3"/>
      <c r="H45" s="3"/>
      <c r="I45" s="3"/>
      <c r="J45" s="3">
        <v>1</v>
      </c>
      <c r="K45" s="3"/>
      <c r="L45" s="3"/>
      <c r="M45" s="3"/>
      <c r="N45" s="3"/>
      <c r="O45" s="3"/>
      <c r="P45" s="3">
        <v>1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>
        <f t="shared" si="5"/>
        <v>4</v>
      </c>
      <c r="AB45" s="10">
        <f t="shared" si="4"/>
        <v>0.26664</v>
      </c>
      <c r="AC45" s="3"/>
      <c r="AD45" s="11">
        <v>0.06666</v>
      </c>
    </row>
    <row r="46" spans="1:30" ht="12" customHeight="1">
      <c r="A46" s="3" t="s">
        <v>43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>
        <f t="shared" si="5"/>
        <v>0</v>
      </c>
      <c r="AB46" s="10">
        <f t="shared" si="4"/>
        <v>0</v>
      </c>
      <c r="AC46" s="3"/>
      <c r="AD46" s="11">
        <v>0.06666</v>
      </c>
    </row>
    <row r="47" spans="1:30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10"/>
      <c r="AC47" s="3"/>
      <c r="AD47" s="11"/>
    </row>
    <row r="48" spans="1:29" ht="12" customHeight="1">
      <c r="A48" s="3" t="s">
        <v>44</v>
      </c>
      <c r="B48" s="3">
        <f aca="true" t="shared" si="6" ref="B48:R48">SUM(B2:B47)</f>
        <v>7</v>
      </c>
      <c r="C48" s="3">
        <f t="shared" si="6"/>
        <v>12</v>
      </c>
      <c r="D48" s="3">
        <f t="shared" si="6"/>
        <v>7</v>
      </c>
      <c r="E48" s="3">
        <f t="shared" si="6"/>
        <v>7</v>
      </c>
      <c r="F48" s="3">
        <f t="shared" si="6"/>
        <v>8</v>
      </c>
      <c r="G48" s="3">
        <f t="shared" si="6"/>
        <v>13</v>
      </c>
      <c r="H48" s="3">
        <f t="shared" si="6"/>
        <v>12</v>
      </c>
      <c r="I48" s="4">
        <f t="shared" si="6"/>
        <v>8</v>
      </c>
      <c r="J48" s="3">
        <f t="shared" si="6"/>
        <v>13</v>
      </c>
      <c r="K48" s="4">
        <f t="shared" si="6"/>
        <v>14</v>
      </c>
      <c r="L48" s="4">
        <f t="shared" si="6"/>
        <v>12</v>
      </c>
      <c r="M48" s="4">
        <f t="shared" si="6"/>
        <v>14</v>
      </c>
      <c r="N48" s="4">
        <f t="shared" si="6"/>
        <v>9</v>
      </c>
      <c r="O48" s="5">
        <f t="shared" si="6"/>
        <v>8</v>
      </c>
      <c r="P48" s="5">
        <f t="shared" si="6"/>
        <v>8</v>
      </c>
      <c r="Q48" s="5">
        <f t="shared" si="6"/>
        <v>0</v>
      </c>
      <c r="R48" s="5">
        <f t="shared" si="6"/>
        <v>0</v>
      </c>
      <c r="S48" s="3"/>
      <c r="T48" s="3"/>
      <c r="U48" s="3"/>
      <c r="V48" s="3"/>
      <c r="W48" s="3"/>
      <c r="X48" s="3"/>
      <c r="Y48" s="3"/>
      <c r="Z48" s="3"/>
      <c r="AA48" s="3"/>
      <c r="AB48" s="8"/>
      <c r="AC48" s="3"/>
    </row>
    <row r="49" ht="12.75">
      <c r="AB49" s="9"/>
    </row>
    <row r="50" ht="12.75">
      <c r="AB50" s="9"/>
    </row>
  </sheetData>
  <sheetProtection/>
  <printOptions gridLines="1"/>
  <pageMargins left="0.787401575" right="0.787401575" top="0.984251969" bottom="0.984251969" header="0.511811023" footer="0.51181102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Schoch</dc:creator>
  <cp:keywords/>
  <dc:description/>
  <cp:lastModifiedBy>matze</cp:lastModifiedBy>
  <cp:lastPrinted>2002-12-08T18:12:06Z</cp:lastPrinted>
  <dcterms:modified xsi:type="dcterms:W3CDTF">2009-01-22T20:43:10Z</dcterms:modified>
  <cp:category/>
  <cp:version/>
  <cp:contentType/>
  <cp:contentStatus/>
</cp:coreProperties>
</file>